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I7" i="1"/>
  <c r="I6" i="1"/>
  <c r="I4" i="1"/>
  <c r="I10" i="1"/>
  <c r="I8" i="1"/>
  <c r="I2" i="1"/>
  <c r="I3" i="1"/>
  <c r="I9" i="1"/>
  <c r="I5" i="1"/>
  <c r="I13" i="1" l="1"/>
</calcChain>
</file>

<file path=xl/sharedStrings.xml><?xml version="1.0" encoding="utf-8"?>
<sst xmlns="http://schemas.openxmlformats.org/spreadsheetml/2006/main" count="62" uniqueCount="49">
  <si>
    <t>Colors</t>
  </si>
  <si>
    <t>Part</t>
  </si>
  <si>
    <t>Type</t>
  </si>
  <si>
    <t>Philips Luxeon ES</t>
  </si>
  <si>
    <t>Quantity</t>
  </si>
  <si>
    <t>Color Temp / Wave length</t>
  </si>
  <si>
    <t>1000 ma</t>
  </si>
  <si>
    <t>Forward Voltage (each color)</t>
  </si>
  <si>
    <t>Current (each color)</t>
  </si>
  <si>
    <t>Total Price</t>
  </si>
  <si>
    <t>Price Per Unit</t>
  </si>
  <si>
    <t>3-up OCW</t>
  </si>
  <si>
    <t xml:space="preserve">660nm (R) / 495 (C) / 465 (B) </t>
  </si>
  <si>
    <t>1 Deep Red / 1 Cyan / 1 Cool Blue</t>
  </si>
  <si>
    <t>700 ma</t>
  </si>
  <si>
    <t xml:space="preserve">2.0 V (R) / 3.27V (C) / 3.27V (B) </t>
  </si>
  <si>
    <t>Vendor</t>
  </si>
  <si>
    <t>Steves LEDs</t>
  </si>
  <si>
    <t>SemiLEDs</t>
  </si>
  <si>
    <t>True Violet</t>
  </si>
  <si>
    <t>420nM</t>
  </si>
  <si>
    <t>700ma</t>
  </si>
  <si>
    <t>3.5V</t>
  </si>
  <si>
    <t>3W True Violet</t>
  </si>
  <si>
    <t>Mean Well</t>
  </si>
  <si>
    <t>Dimmable Driver 48D</t>
  </si>
  <si>
    <t>24  - 48V</t>
  </si>
  <si>
    <t>0 - 1.3A</t>
  </si>
  <si>
    <t>Rapid LED</t>
  </si>
  <si>
    <t>Aluminum Heat Sink</t>
  </si>
  <si>
    <t>6" x 20"</t>
  </si>
  <si>
    <t>Royal Blue LED</t>
  </si>
  <si>
    <t>Royal Blue</t>
  </si>
  <si>
    <t>440nm-450nm (RB)</t>
  </si>
  <si>
    <t>3.0V</t>
  </si>
  <si>
    <t>Neutral White LED</t>
  </si>
  <si>
    <t>Neutral White</t>
  </si>
  <si>
    <t>5000 K</t>
  </si>
  <si>
    <t>Splash Guard</t>
  </si>
  <si>
    <t>24 Gauge Wire</t>
  </si>
  <si>
    <t>LED Wire</t>
  </si>
  <si>
    <t>Black / White</t>
  </si>
  <si>
    <t>3-Prong Power Cord</t>
  </si>
  <si>
    <t>Power Cord</t>
  </si>
  <si>
    <t>Black</t>
  </si>
  <si>
    <t>110V</t>
  </si>
  <si>
    <t>10A</t>
  </si>
  <si>
    <t>Thermal Adhesive</t>
  </si>
  <si>
    <t>Arctic Alumina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</si>
</sst>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8" fontId="0" fillId="0" borderId="0" xfId="0" applyNumberForma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5" zoomScaleNormal="85" workbookViewId="0">
      <selection activeCell="B22" sqref="B22"/>
    </sheetView>
  </sheetViews>
  <sheetFormatPr defaultRowHeight="15" x14ac:dyDescent="0.25"/>
  <cols>
    <col min="1" max="1" width="20" style="1" bestFit="1" customWidth="1"/>
    <col min="2" max="2" width="16.42578125" style="1" bestFit="1" customWidth="1"/>
    <col min="3" max="3" width="9.7109375" style="1" bestFit="1" customWidth="1"/>
    <col min="4" max="4" width="30.7109375" style="1" bestFit="1" customWidth="1"/>
    <col min="5" max="5" width="30.28515625" style="1" bestFit="1" customWidth="1"/>
    <col min="6" max="6" width="20.85546875" style="1" bestFit="1" customWidth="1"/>
    <col min="7" max="7" width="30" style="1" bestFit="1" customWidth="1"/>
    <col min="8" max="8" width="14.5703125" style="1" bestFit="1" customWidth="1"/>
    <col min="9" max="9" width="11.42578125" style="1" bestFit="1" customWidth="1"/>
    <col min="10" max="10" width="11.28515625" style="1" bestFit="1" customWidth="1"/>
    <col min="11" max="16384" width="9.140625" style="1"/>
  </cols>
  <sheetData>
    <row r="1" spans="1:10" s="2" customFormat="1" ht="15.75" x14ac:dyDescent="0.25">
      <c r="A1" s="10" t="s">
        <v>1</v>
      </c>
      <c r="B1" s="10" t="s">
        <v>2</v>
      </c>
      <c r="C1" s="10" t="s">
        <v>4</v>
      </c>
      <c r="D1" s="10" t="s">
        <v>0</v>
      </c>
      <c r="E1" s="10" t="s">
        <v>5</v>
      </c>
      <c r="F1" s="10" t="s">
        <v>8</v>
      </c>
      <c r="G1" s="10" t="s">
        <v>7</v>
      </c>
      <c r="H1" s="10" t="s">
        <v>10</v>
      </c>
      <c r="I1" s="10" t="s">
        <v>9</v>
      </c>
      <c r="J1" s="10" t="s">
        <v>16</v>
      </c>
    </row>
    <row r="2" spans="1:10" x14ac:dyDescent="0.25">
      <c r="A2" s="5" t="s">
        <v>11</v>
      </c>
      <c r="B2" s="5" t="s">
        <v>3</v>
      </c>
      <c r="C2" s="5">
        <v>4</v>
      </c>
      <c r="D2" s="5" t="s">
        <v>13</v>
      </c>
      <c r="E2" s="5" t="s">
        <v>12</v>
      </c>
      <c r="F2" s="5" t="s">
        <v>14</v>
      </c>
      <c r="G2" s="5" t="s">
        <v>15</v>
      </c>
      <c r="H2" s="6">
        <v>12.55</v>
      </c>
      <c r="I2" s="6">
        <f t="shared" ref="I2:I10" si="0">C2*H2</f>
        <v>50.2</v>
      </c>
      <c r="J2" s="5" t="s">
        <v>17</v>
      </c>
    </row>
    <row r="3" spans="1:10" x14ac:dyDescent="0.25">
      <c r="A3" s="5" t="s">
        <v>23</v>
      </c>
      <c r="B3" s="5" t="s">
        <v>18</v>
      </c>
      <c r="C3" s="5">
        <v>3</v>
      </c>
      <c r="D3" s="5" t="s">
        <v>19</v>
      </c>
      <c r="E3" s="5" t="s">
        <v>20</v>
      </c>
      <c r="F3" s="5" t="s">
        <v>21</v>
      </c>
      <c r="G3" s="5" t="s">
        <v>22</v>
      </c>
      <c r="H3" s="6">
        <v>3.4</v>
      </c>
      <c r="I3" s="6">
        <f t="shared" si="0"/>
        <v>10.199999999999999</v>
      </c>
      <c r="J3" s="5" t="s">
        <v>17</v>
      </c>
    </row>
    <row r="4" spans="1:10" x14ac:dyDescent="0.25">
      <c r="A4" s="5" t="s">
        <v>31</v>
      </c>
      <c r="B4" s="5" t="s">
        <v>3</v>
      </c>
      <c r="C4" s="5">
        <v>16</v>
      </c>
      <c r="D4" s="5" t="s">
        <v>32</v>
      </c>
      <c r="E4" s="5" t="s">
        <v>33</v>
      </c>
      <c r="F4" s="5" t="s">
        <v>6</v>
      </c>
      <c r="G4" s="5" t="s">
        <v>34</v>
      </c>
      <c r="H4" s="6">
        <v>2.99</v>
      </c>
      <c r="I4" s="6">
        <f>C4*H4</f>
        <v>47.84</v>
      </c>
      <c r="J4" s="5" t="s">
        <v>17</v>
      </c>
    </row>
    <row r="5" spans="1:10" x14ac:dyDescent="0.25">
      <c r="A5" s="5" t="s">
        <v>35</v>
      </c>
      <c r="B5" s="5" t="s">
        <v>3</v>
      </c>
      <c r="C5" s="5">
        <v>8</v>
      </c>
      <c r="D5" s="5" t="s">
        <v>36</v>
      </c>
      <c r="E5" s="5" t="s">
        <v>37</v>
      </c>
      <c r="F5" s="5" t="s">
        <v>6</v>
      </c>
      <c r="G5" s="5" t="s">
        <v>34</v>
      </c>
      <c r="H5" s="6">
        <v>2.99</v>
      </c>
      <c r="I5" s="6">
        <f>C5*H5</f>
        <v>23.92</v>
      </c>
      <c r="J5" s="5" t="s">
        <v>17</v>
      </c>
    </row>
    <row r="6" spans="1:10" x14ac:dyDescent="0.25">
      <c r="A6" s="5" t="s">
        <v>39</v>
      </c>
      <c r="B6" s="5" t="s">
        <v>40</v>
      </c>
      <c r="C6" s="5">
        <v>100</v>
      </c>
      <c r="D6" s="5" t="s">
        <v>41</v>
      </c>
      <c r="E6" s="5"/>
      <c r="F6" s="5"/>
      <c r="G6" s="5"/>
      <c r="H6" s="6">
        <v>0.1</v>
      </c>
      <c r="I6" s="6">
        <f>C6*H6</f>
        <v>10</v>
      </c>
      <c r="J6" s="5" t="s">
        <v>17</v>
      </c>
    </row>
    <row r="7" spans="1:10" x14ac:dyDescent="0.25">
      <c r="A7" s="5" t="s">
        <v>42</v>
      </c>
      <c r="B7" s="5" t="s">
        <v>43</v>
      </c>
      <c r="C7" s="5">
        <v>1</v>
      </c>
      <c r="D7" s="5" t="s">
        <v>44</v>
      </c>
      <c r="E7" s="5"/>
      <c r="F7" s="11" t="s">
        <v>46</v>
      </c>
      <c r="G7" s="5" t="s">
        <v>45</v>
      </c>
      <c r="H7" s="6">
        <v>3</v>
      </c>
      <c r="I7" s="6">
        <f>C7*H7</f>
        <v>3</v>
      </c>
      <c r="J7" s="5" t="s">
        <v>28</v>
      </c>
    </row>
    <row r="8" spans="1:10" x14ac:dyDescent="0.25">
      <c r="A8" s="5" t="s">
        <v>25</v>
      </c>
      <c r="B8" s="5" t="s">
        <v>24</v>
      </c>
      <c r="C8" s="5">
        <v>3</v>
      </c>
      <c r="D8" s="5"/>
      <c r="E8" s="5"/>
      <c r="F8" s="5" t="s">
        <v>27</v>
      </c>
      <c r="G8" s="5" t="s">
        <v>26</v>
      </c>
      <c r="H8" s="6">
        <v>32</v>
      </c>
      <c r="I8" s="6">
        <f t="shared" si="0"/>
        <v>96</v>
      </c>
      <c r="J8" s="5" t="s">
        <v>28</v>
      </c>
    </row>
    <row r="9" spans="1:10" x14ac:dyDescent="0.25">
      <c r="A9" s="5" t="s">
        <v>29</v>
      </c>
      <c r="B9" s="5" t="s">
        <v>30</v>
      </c>
      <c r="C9" s="5">
        <v>1</v>
      </c>
      <c r="D9" s="5"/>
      <c r="E9" s="5"/>
      <c r="F9" s="5"/>
      <c r="G9" s="5"/>
      <c r="H9" s="6">
        <v>30</v>
      </c>
      <c r="I9" s="6">
        <f t="shared" si="0"/>
        <v>30</v>
      </c>
      <c r="J9" s="5" t="s">
        <v>28</v>
      </c>
    </row>
    <row r="10" spans="1:10" x14ac:dyDescent="0.25">
      <c r="A10" s="5" t="s">
        <v>38</v>
      </c>
      <c r="B10" s="5" t="s">
        <v>30</v>
      </c>
      <c r="C10" s="5">
        <v>1</v>
      </c>
      <c r="D10" s="5"/>
      <c r="E10" s="5"/>
      <c r="F10" s="5"/>
      <c r="G10" s="5"/>
      <c r="H10" s="6">
        <v>3</v>
      </c>
      <c r="I10" s="6">
        <f t="shared" si="0"/>
        <v>3</v>
      </c>
      <c r="J10" s="5" t="s">
        <v>28</v>
      </c>
    </row>
    <row r="11" spans="1:10" x14ac:dyDescent="0.25">
      <c r="A11" s="5" t="s">
        <v>47</v>
      </c>
      <c r="B11" s="5" t="s">
        <v>48</v>
      </c>
      <c r="C11" s="5">
        <v>1</v>
      </c>
      <c r="D11" s="5"/>
      <c r="E11" s="5"/>
      <c r="F11" s="5"/>
      <c r="G11" s="5"/>
      <c r="H11" s="6">
        <v>7</v>
      </c>
      <c r="I11" s="6">
        <f t="shared" ref="I11" si="1">C11*H11</f>
        <v>7</v>
      </c>
      <c r="J11" s="5" t="s">
        <v>28</v>
      </c>
    </row>
    <row r="12" spans="1:10" x14ac:dyDescent="0.25">
      <c r="A12" s="5"/>
      <c r="B12" s="5"/>
      <c r="C12" s="5"/>
      <c r="D12" s="5"/>
      <c r="E12" s="5"/>
      <c r="F12" s="5"/>
      <c r="G12" s="5"/>
      <c r="H12" s="6"/>
      <c r="I12" s="6"/>
      <c r="J12" s="5"/>
    </row>
    <row r="13" spans="1:10" x14ac:dyDescent="0.25">
      <c r="A13" s="7"/>
      <c r="B13" s="8"/>
      <c r="C13" s="8"/>
      <c r="D13" s="8"/>
      <c r="E13" s="8"/>
      <c r="F13" s="8"/>
      <c r="G13" s="8"/>
      <c r="H13" s="9"/>
      <c r="I13" s="4">
        <f>SUM(I2:I12)</f>
        <v>281.16000000000003</v>
      </c>
      <c r="J13" s="3"/>
    </row>
  </sheetData>
  <conditionalFormatting sqref="A2:J12">
    <cfRule type="expression" dxfId="2" priority="1">
      <formula>NOT(ISBLANK(A2))</formula>
    </cfRule>
    <cfRule type="containsBlanks" dxfId="1" priority="5">
      <formula>LEN(TRIM(A2))=0</formula>
    </cfRule>
    <cfRule type="expression" dxfId="0" priority="9">
      <formula>$C2=0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2014-09-16T19:09:16Z</dcterms:modified>
</cp:coreProperties>
</file>