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ico\_Hoger\Modules\Semester 3\Project II\BOM\"/>
    </mc:Choice>
  </mc:AlternateContent>
  <bookViews>
    <workbookView xWindow="0" yWindow="0" windowWidth="21570" windowHeight="7965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G15" i="1" l="1"/>
  <c r="B5" i="1" s="1"/>
  <c r="B4" i="1"/>
</calcChain>
</file>

<file path=xl/sharedStrings.xml><?xml version="1.0" encoding="utf-8"?>
<sst xmlns="http://schemas.openxmlformats.org/spreadsheetml/2006/main" count="42" uniqueCount="40">
  <si>
    <t>CLASS</t>
  </si>
  <si>
    <t>2NMCT2</t>
  </si>
  <si>
    <t xml:space="preserve">Assembly Name </t>
  </si>
  <si>
    <t xml:space="preserve">Approval Date </t>
  </si>
  <si>
    <t xml:space="preserve">Part Count </t>
  </si>
  <si>
    <t xml:space="preserve">Total Cost </t>
  </si>
  <si>
    <t>Part #</t>
  </si>
  <si>
    <t>Part Name</t>
  </si>
  <si>
    <t>Description</t>
  </si>
  <si>
    <t>Qty</t>
  </si>
  <si>
    <t>Supplier</t>
  </si>
  <si>
    <t>also available from</t>
  </si>
  <si>
    <t>Unit Cost</t>
  </si>
  <si>
    <t>Max Cost</t>
  </si>
  <si>
    <t>Real Cost</t>
  </si>
  <si>
    <t>ESP32</t>
  </si>
  <si>
    <t>izokee esp32 esp32-devkitc nodemcu Module WIFI + Bluetooth 2-in-1 Dual Core 2,4 GHz ESP-wroom-32 Chip ESP-32 ESP-32s Development Board, gesoldeerd</t>
  </si>
  <si>
    <t>https://www.amazon.de/dp/B073389HKY/ref=pe_3044161_189395811_TE_dp_1</t>
  </si>
  <si>
    <t>https://www.kiwi-electronics.nl/sparkfun-esp32-thing?search=esp32</t>
  </si>
  <si>
    <t>Round Force-sensitive sensor FSR Interlink 402</t>
  </si>
  <si>
    <t>FSRs are sensors that allow you to detect physical pressure, squeezing and weight. They are simple to use and low cost. This sensor is a Interlink model 402 FSR with 1/2 diameter sensing region.</t>
  </si>
  <si>
    <t>https://www.gotron.be/round-force-sensitive-sensor.html</t>
  </si>
  <si>
    <t>https://www.amazon.de/SparkFun-Force-Sensitive-Resistor-0-5/dp/B004R23XM4/ref=sr_1_3?ie=UTF8&amp;qid=1516955884&amp;sr=8-3&amp;keywords=force+sensitive+resistor</t>
  </si>
  <si>
    <t>10k Resistor</t>
  </si>
  <si>
    <t>Eigen kit</t>
  </si>
  <si>
    <t>https://www.gotron.be/weerstand-1-4w-10k-koolstoffilmlaag.html</t>
  </si>
  <si>
    <t>Credit card powerbank</t>
  </si>
  <si>
    <t>Ultra-slim: Similar Poker size with only 1/4 inch (6mm) thickness</t>
  </si>
  <si>
    <t>Gaëtan</t>
  </si>
  <si>
    <t>https://www.amazon.com/Ultra-Slim-Ultra-Portable-Ultra-Safe-External-Lightning/dp/B00Z24G06M/ref=br_lf_m_6y88tnqpsrrm6az_ttl?_encoding=UTF8&amp;s=wireless</t>
  </si>
  <si>
    <t>-</t>
  </si>
  <si>
    <t>Decathlon</t>
  </si>
  <si>
    <t>Total</t>
  </si>
  <si>
    <t>A pair of sport schoes</t>
  </si>
  <si>
    <t>Schoes</t>
  </si>
  <si>
    <t>Cables</t>
  </si>
  <si>
    <t>10k ohm resistor</t>
  </si>
  <si>
    <t>Other stores</t>
  </si>
  <si>
    <t>shipping costs</t>
  </si>
  <si>
    <t>Sit- and stand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</si>
</sst>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&quot;€&quot;#,##0"/>
  </numFmts>
  <fonts count="6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1"/>
      <color rgb="FFFFFFFF"/>
      <name val="Arial"/>
    </font>
    <font>
      <u/>
      <sz val="10"/>
      <color rgb="FF0000FF"/>
      <name val="Arial"/>
    </font>
    <font>
      <sz val="10"/>
      <color rgb="FF111111"/>
      <name val="&quot;Amazon Ember&quot;"/>
    </font>
  </fonts>
  <fills count="4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165" fontId="2" fillId="0" borderId="0" xfId="0" applyNumberFormat="1" applyFo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2" fillId="0" borderId="0" xfId="0" applyFont="1" applyAlignment="1"/>
    <xf numFmtId="0" fontId="4" fillId="0" borderId="0" xfId="0" applyFont="1" applyAlignment="1"/>
    <xf numFmtId="0" fontId="5" fillId="3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tron.be/round-force-sensitive-sensor.html" TargetMode="External"/><Relationship Id="rId2" Type="http://schemas.openxmlformats.org/officeDocument/2006/relationships/hyperlink" Target="https://www.kiwi-electronics.nl/sparkfun-esp32-thing?search=esp32" TargetMode="External"/><Relationship Id="rId1" Type="http://schemas.openxmlformats.org/officeDocument/2006/relationships/hyperlink" Target="https://www.amazon.de/dp/B073389HKY/ref=pe_3044161_189395811_TE_dp_1" TargetMode="External"/><Relationship Id="rId6" Type="http://schemas.openxmlformats.org/officeDocument/2006/relationships/hyperlink" Target="https://www.amazon.com/Ultra-Slim-Ultra-Portable-Ultra-Safe-External-Lightning/dp/B00Z24G06M/ref=br_lf_m_6y88tnqpsrrm6az_ttl?_encoding=UTF8&amp;s=wireless" TargetMode="External"/><Relationship Id="rId5" Type="http://schemas.openxmlformats.org/officeDocument/2006/relationships/hyperlink" Target="https://www.gotron.be/weerstand-1-4w-10k-koolstoffilmlaag.html" TargetMode="External"/><Relationship Id="rId4" Type="http://schemas.openxmlformats.org/officeDocument/2006/relationships/hyperlink" Target="https://www.amazon.de/SparkFun-Force-Sensitive-Resistor-0-5/dp/B004R23XM4/ref=sr_1_3?ie=UTF8&amp;qid=1516955884&amp;sr=8-3&amp;keywords=force+sensitive+resis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3" sqref="B3"/>
    </sheetView>
  </sheetViews>
  <sheetFormatPr defaultColWidth="14.42578125" defaultRowHeight="15.75" customHeight="1"/>
  <cols>
    <col min="1" max="1" width="16.5703125" customWidth="1"/>
    <col min="2" max="2" width="28.140625" customWidth="1"/>
    <col min="3" max="3" width="104.5703125" customWidth="1"/>
    <col min="5" max="5" width="66.42578125" customWidth="1"/>
    <col min="6" max="6" width="24.5703125" customWidth="1"/>
    <col min="8" max="8" width="16.5703125" customWidth="1"/>
  </cols>
  <sheetData>
    <row r="1" spans="1:9" ht="15.75" customHeight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</row>
    <row r="2" spans="1:9" ht="15.75" customHeight="1">
      <c r="A2" s="1" t="s">
        <v>2</v>
      </c>
      <c r="B2" s="3" t="s">
        <v>39</v>
      </c>
      <c r="C2" s="2"/>
      <c r="D2" s="2"/>
      <c r="E2" s="2"/>
      <c r="F2" s="2"/>
      <c r="G2" s="2"/>
      <c r="H2" s="2"/>
      <c r="I2" s="2"/>
    </row>
    <row r="3" spans="1:9" ht="15.75" customHeight="1">
      <c r="A3" s="1" t="s">
        <v>3</v>
      </c>
      <c r="B3" s="4"/>
      <c r="C3" s="2"/>
      <c r="D3" s="2"/>
      <c r="E3" s="2"/>
      <c r="F3" s="2"/>
      <c r="G3" s="2"/>
      <c r="H3" s="2"/>
      <c r="I3" s="2"/>
    </row>
    <row r="4" spans="1:9" ht="15.75" customHeight="1">
      <c r="A4" s="1" t="s">
        <v>4</v>
      </c>
      <c r="B4" s="2">
        <f>COUNT(D7:D39)</f>
        <v>6</v>
      </c>
      <c r="C4" s="2"/>
      <c r="D4" s="2"/>
      <c r="E4" s="2"/>
      <c r="F4" s="2"/>
      <c r="G4" s="2"/>
      <c r="H4" s="2"/>
      <c r="I4" s="2"/>
    </row>
    <row r="5" spans="1:9" ht="15.75" customHeight="1">
      <c r="A5" s="1" t="s">
        <v>5</v>
      </c>
      <c r="B5" s="5">
        <f>G15</f>
        <v>37.450000000000003</v>
      </c>
      <c r="C5" s="2"/>
      <c r="D5" s="2"/>
      <c r="E5" s="2"/>
      <c r="F5" s="2"/>
      <c r="G5" s="2"/>
      <c r="H5" s="2"/>
      <c r="I5" s="2"/>
    </row>
    <row r="6" spans="1:9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7" t="s">
        <v>14</v>
      </c>
    </row>
    <row r="7" spans="1:9" ht="15.75" customHeight="1">
      <c r="A7" s="3">
        <v>1</v>
      </c>
      <c r="B7" s="3" t="s">
        <v>15</v>
      </c>
      <c r="C7" s="8" t="s">
        <v>16</v>
      </c>
      <c r="D7" s="3">
        <v>1</v>
      </c>
      <c r="E7" s="9" t="s">
        <v>17</v>
      </c>
      <c r="F7" s="9" t="s">
        <v>18</v>
      </c>
      <c r="G7" s="8">
        <v>12.99</v>
      </c>
      <c r="H7" s="3">
        <v>23.95</v>
      </c>
      <c r="I7" s="8">
        <v>12.99</v>
      </c>
    </row>
    <row r="8" spans="1:9" ht="15.75" customHeight="1">
      <c r="A8" s="3">
        <v>2</v>
      </c>
      <c r="B8" s="8" t="s">
        <v>19</v>
      </c>
      <c r="C8" s="8" t="s">
        <v>20</v>
      </c>
      <c r="D8" s="3">
        <v>1</v>
      </c>
      <c r="E8" s="9" t="s">
        <v>21</v>
      </c>
      <c r="F8" s="9" t="s">
        <v>22</v>
      </c>
      <c r="G8" s="8">
        <v>8.4700000000000006</v>
      </c>
      <c r="H8" s="8">
        <v>9.59</v>
      </c>
      <c r="I8" s="8">
        <v>8.4700000000000006</v>
      </c>
    </row>
    <row r="9" spans="1:9" ht="15.75" customHeight="1">
      <c r="A9" s="3">
        <v>3</v>
      </c>
      <c r="B9" s="3" t="s">
        <v>23</v>
      </c>
      <c r="C9" s="3" t="s">
        <v>36</v>
      </c>
      <c r="D9" s="3">
        <v>2</v>
      </c>
      <c r="E9" s="3" t="s">
        <v>24</v>
      </c>
      <c r="F9" s="9" t="s">
        <v>25</v>
      </c>
      <c r="G9" s="3">
        <v>0.1</v>
      </c>
      <c r="H9" s="3">
        <v>0.2</v>
      </c>
      <c r="I9" s="3">
        <v>0</v>
      </c>
    </row>
    <row r="10" spans="1:9" ht="15.75" customHeight="1">
      <c r="A10" s="3">
        <v>4</v>
      </c>
      <c r="B10" s="3" t="s">
        <v>26</v>
      </c>
      <c r="C10" s="10" t="s">
        <v>27</v>
      </c>
      <c r="D10" s="3">
        <v>1</v>
      </c>
      <c r="E10" s="3" t="s">
        <v>28</v>
      </c>
      <c r="F10" s="9" t="s">
        <v>29</v>
      </c>
      <c r="G10" s="11">
        <v>9.6</v>
      </c>
      <c r="H10" s="11">
        <v>9.6</v>
      </c>
      <c r="I10" s="3">
        <v>0</v>
      </c>
    </row>
    <row r="11" spans="1:9" ht="15.75" customHeight="1">
      <c r="A11" s="3">
        <v>5</v>
      </c>
      <c r="B11" s="3" t="s">
        <v>35</v>
      </c>
      <c r="D11" s="3">
        <v>5</v>
      </c>
      <c r="E11" s="3" t="s">
        <v>24</v>
      </c>
      <c r="G11" s="12"/>
      <c r="H11" s="11" t="s">
        <v>30</v>
      </c>
      <c r="I11" s="11">
        <v>0</v>
      </c>
    </row>
    <row r="12" spans="1:9" ht="15.75" customHeight="1">
      <c r="A12" s="3">
        <v>6</v>
      </c>
      <c r="B12" s="3" t="s">
        <v>34</v>
      </c>
      <c r="C12" s="3" t="s">
        <v>33</v>
      </c>
      <c r="D12" s="3">
        <v>1</v>
      </c>
      <c r="E12" s="3" t="s">
        <v>31</v>
      </c>
      <c r="F12" s="3" t="s">
        <v>37</v>
      </c>
      <c r="G12" s="3">
        <v>10.99</v>
      </c>
      <c r="H12" s="11" t="s">
        <v>30</v>
      </c>
      <c r="I12" s="3">
        <v>10.99</v>
      </c>
    </row>
    <row r="14" spans="1:9" ht="15.75" customHeight="1">
      <c r="H14" s="3" t="s">
        <v>38</v>
      </c>
    </row>
    <row r="15" spans="1:9">
      <c r="A15" s="6"/>
      <c r="B15" s="6"/>
      <c r="C15" s="6"/>
      <c r="D15" s="6"/>
      <c r="E15" s="6"/>
      <c r="F15" s="6" t="s">
        <v>32</v>
      </c>
      <c r="G15" s="6">
        <f>SUM((I7:I12), H15)</f>
        <v>37.450000000000003</v>
      </c>
      <c r="H15" s="3">
        <v>5</v>
      </c>
    </row>
    <row r="18" spans="1:5" ht="15.75" customHeight="1">
      <c r="C18" s="3"/>
    </row>
    <row r="20" spans="1:5" ht="15.75" customHeight="1">
      <c r="C20" s="3"/>
    </row>
    <row r="22" spans="1:5" ht="15.75" customHeight="1">
      <c r="D22" s="3"/>
    </row>
    <row r="23" spans="1:5" ht="15.75" customHeight="1">
      <c r="D23" s="3"/>
      <c r="E23" s="3"/>
    </row>
    <row r="24" spans="1:5" ht="15.75" customHeight="1">
      <c r="E24" s="3"/>
    </row>
    <row r="25" spans="1:5" ht="12.75">
      <c r="E25" s="3"/>
    </row>
    <row r="26" spans="1:5" ht="12.75">
      <c r="E26" s="3"/>
    </row>
    <row r="27" spans="1:5" ht="12.75">
      <c r="C27" s="3"/>
    </row>
    <row r="28" spans="1:5" ht="12.75">
      <c r="A28" s="3"/>
    </row>
  </sheetData>
  <hyperlinks>
    <hyperlink ref="E7" r:id="rId1"/>
    <hyperlink ref="F7" r:id="rId2"/>
    <hyperlink ref="E8" r:id="rId3"/>
    <hyperlink ref="F8" r:id="rId4"/>
    <hyperlink ref="F9" r:id="rId5"/>
    <hyperlink ref="F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 Clompen</cp:lastModifiedBy>
  <dcterms:modified xsi:type="dcterms:W3CDTF">2018-01-29T11:02:39Z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28aa9a1a-7d98-4020-8dd1-4530f96c3b21</vt:lpwstr>
  </property>
</Properties>
</file>